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<sst xmlns="http://schemas.openxmlformats.org/spreadsheetml/2006/main" count="71" uniqueCount="54">
  <si>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Wiersz</t>
  </si>
  <si>
    <t>AKTYWA</t>
  </si>
  <si>
    <t xml:space="preserve">Stan na </t>
  </si>
  <si>
    <t>PASYWA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</si>
  <si>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</si>
  <si>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</si>
  <si>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</si>
  <si>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</si>
  <si>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</si>
  <si>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</si>
  <si>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</si>
  <si>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</si>
  <si>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</si>
  <si>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</si>
  <si>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</si>
  <si>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</si>
  <si>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</si>
  <si>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</si>
  <si>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</si>
  <si>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</si>
  <si>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</si>
  <si>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</si>
  <si>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</si>
  <si>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</si>
  <si>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</si>
  <si>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</si>
  <si>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</si>
  <si>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</si>
  <si>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</si>
  <si>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</si>
  <si>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</si>
  <si>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</si>
  <si>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</si>
  <si>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</si>
  <si>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</si>
  <si>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</si>
  <si>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</si>
  <si>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</si>
  <si>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</si>
  <si>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</si>
  <si>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</si>
  <si>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</si>
  <si>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Podpisy</t>
  </si>
  <si>
    <t>Bilans sporządzony zgodnie z załącznikiem do rozporządzenia Ministra Finansów z 15.11.2001 (DZ. U. 137poz. 1539z późn.zm.)</t>
  </si>
  <si>
    <t>Inne zobowiązania, ZUS i podatek PIT - 4</t>
  </si>
  <si>
    <t xml:space="preserve">       Data </t>
  </si>
  <si>
    <t xml:space="preserve">BILANS </t>
  </si>
  <si>
    <t>Terenowy Komitet  OCHRONY PRAW DZIECKA</t>
  </si>
  <si>
    <t>ul.Piłsudzkiego 9  42-700 Lubliniec</t>
  </si>
  <si>
    <t>REGON: 151574043</t>
  </si>
  <si>
    <t>NIP 575-17-19-846</t>
  </si>
  <si>
    <t>31-12-2010</t>
  </si>
  <si>
    <t>31-12-2011</t>
  </si>
  <si>
    <t xml:space="preserve"> sporządzenia          02-02-2012r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</si>
</sst>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NumberFormat="1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tabSelected="1" zoomScale="75" zoomScaleNormal="75" zoomScalePageLayoutView="0" workbookViewId="0" topLeftCell="A1">
      <selection activeCell="H12" sqref="H12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30" t="s">
        <v>46</v>
      </c>
      <c r="E1" s="30"/>
      <c r="F1" s="1"/>
      <c r="G1" s="1"/>
      <c r="H1" s="1"/>
    </row>
    <row r="2" spans="1:8" ht="15.75">
      <c r="A2" s="29" t="s">
        <v>47</v>
      </c>
      <c r="B2" s="1"/>
      <c r="C2" s="1"/>
      <c r="D2" s="1"/>
      <c r="E2" s="1"/>
      <c r="F2" s="1"/>
      <c r="G2" s="28" t="s">
        <v>49</v>
      </c>
      <c r="H2" s="1"/>
    </row>
    <row r="3" spans="1:8" ht="15.75">
      <c r="A3" s="29" t="s">
        <v>48</v>
      </c>
      <c r="B3" s="1"/>
      <c r="C3" s="1"/>
      <c r="D3" s="3"/>
      <c r="E3" s="1"/>
      <c r="F3" s="1"/>
      <c r="G3" s="28" t="s">
        <v>50</v>
      </c>
      <c r="H3" s="1"/>
    </row>
    <row r="4" spans="1:8" ht="14.25">
      <c r="A4" s="1"/>
      <c r="B4" s="1"/>
      <c r="C4" s="1"/>
      <c r="D4" s="3"/>
      <c r="E4" s="1"/>
      <c r="F4" s="1"/>
      <c r="G4" s="1"/>
      <c r="H4" s="1"/>
    </row>
    <row r="5" spans="1:8" ht="14.25">
      <c r="A5" s="1"/>
      <c r="B5" s="1"/>
      <c r="C5" s="1"/>
      <c r="D5" s="1"/>
      <c r="E5" s="1"/>
      <c r="F5" s="1"/>
      <c r="G5" s="1"/>
      <c r="H5" s="1"/>
    </row>
    <row r="6" spans="1:8" ht="12.75">
      <c r="A6" s="41" t="s">
        <v>43</v>
      </c>
      <c r="B6" s="41"/>
      <c r="C6" s="41"/>
      <c r="D6" s="41"/>
      <c r="E6" s="41"/>
      <c r="F6" s="41"/>
      <c r="G6" s="41"/>
      <c r="H6" s="41"/>
    </row>
    <row r="7" spans="1:8" ht="14.25">
      <c r="A7" s="1"/>
      <c r="B7" s="1"/>
      <c r="C7" s="1"/>
      <c r="D7" s="1"/>
      <c r="E7" s="1"/>
      <c r="F7" s="1"/>
      <c r="G7" s="1"/>
      <c r="H7" s="1"/>
    </row>
    <row r="8" spans="1:8" ht="15">
      <c r="A8" s="4" t="s">
        <v>0</v>
      </c>
      <c r="B8" s="5" t="s">
        <v>1</v>
      </c>
      <c r="C8" s="31" t="s">
        <v>2</v>
      </c>
      <c r="D8" s="31"/>
      <c r="E8" s="4" t="s">
        <v>0</v>
      </c>
      <c r="F8" s="5" t="s">
        <v>3</v>
      </c>
      <c r="G8" s="31" t="s">
        <v>2</v>
      </c>
      <c r="H8" s="31"/>
    </row>
    <row r="9" spans="1:8" ht="15">
      <c r="A9" s="6">
        <v>1</v>
      </c>
      <c r="B9" s="5">
        <v>2</v>
      </c>
      <c r="C9" s="7" t="s">
        <v>51</v>
      </c>
      <c r="D9" s="7" t="s">
        <v>52</v>
      </c>
      <c r="E9" s="6">
        <v>1</v>
      </c>
      <c r="F9" s="5">
        <v>2</v>
      </c>
      <c r="G9" s="7" t="s">
        <v>51</v>
      </c>
      <c r="H9" s="7" t="s">
        <v>52</v>
      </c>
    </row>
    <row r="10" spans="1:8" ht="15">
      <c r="A10" s="6" t="s">
        <v>4</v>
      </c>
      <c r="B10" s="8" t="s">
        <v>5</v>
      </c>
      <c r="C10" s="9">
        <f>SUM(C11:C15)</f>
        <v>0</v>
      </c>
      <c r="D10" s="9">
        <f>SUM(D11:D15)</f>
        <v>0</v>
      </c>
      <c r="E10" s="6" t="s">
        <v>4</v>
      </c>
      <c r="F10" s="8" t="s">
        <v>6</v>
      </c>
      <c r="G10" s="9">
        <f>SUM(G11:G13)</f>
        <v>19902.08</v>
      </c>
      <c r="H10" s="9">
        <f>SUM(H11:H13)</f>
        <v>15138.470000000001</v>
      </c>
    </row>
    <row r="11" spans="1:8" ht="15">
      <c r="A11" s="6" t="s">
        <v>7</v>
      </c>
      <c r="B11" s="10" t="s">
        <v>8</v>
      </c>
      <c r="C11" s="11">
        <v>0</v>
      </c>
      <c r="D11" s="11">
        <v>0</v>
      </c>
      <c r="E11" s="6" t="s">
        <v>7</v>
      </c>
      <c r="F11" s="10" t="s">
        <v>9</v>
      </c>
      <c r="G11" s="11">
        <v>13928.08</v>
      </c>
      <c r="H11" s="11">
        <v>19902.08</v>
      </c>
    </row>
    <row r="12" spans="1:8" ht="15">
      <c r="A12" s="6" t="s">
        <v>10</v>
      </c>
      <c r="B12" s="10" t="s">
        <v>11</v>
      </c>
      <c r="C12" s="11">
        <v>0</v>
      </c>
      <c r="D12" s="11">
        <v>0</v>
      </c>
      <c r="E12" s="6" t="s">
        <v>10</v>
      </c>
      <c r="F12" s="10" t="s">
        <v>12</v>
      </c>
      <c r="G12" s="11">
        <v>0</v>
      </c>
      <c r="H12" s="11"/>
    </row>
    <row r="13" spans="1:8" ht="28.5">
      <c r="A13" s="6" t="s">
        <v>13</v>
      </c>
      <c r="B13" s="10" t="s">
        <v>14</v>
      </c>
      <c r="C13" s="11">
        <v>0</v>
      </c>
      <c r="D13" s="11">
        <v>0</v>
      </c>
      <c r="E13" s="6" t="s">
        <v>13</v>
      </c>
      <c r="F13" s="10" t="s">
        <v>15</v>
      </c>
      <c r="G13" s="12">
        <v>5974</v>
      </c>
      <c r="H13" s="12">
        <f>SUM(H14+H15)</f>
        <v>-4763.61</v>
      </c>
    </row>
    <row r="14" spans="1:8" ht="24">
      <c r="A14" s="6" t="s">
        <v>16</v>
      </c>
      <c r="B14" s="10" t="s">
        <v>17</v>
      </c>
      <c r="C14" s="11">
        <v>0</v>
      </c>
      <c r="D14" s="11">
        <v>0</v>
      </c>
      <c r="E14" s="6">
        <v>1</v>
      </c>
      <c r="F14" s="13" t="s">
        <v>18</v>
      </c>
      <c r="G14" s="11">
        <v>5974</v>
      </c>
      <c r="H14" s="11">
        <v>0</v>
      </c>
    </row>
    <row r="15" spans="1:8" ht="28.5">
      <c r="A15" s="6" t="s">
        <v>19</v>
      </c>
      <c r="B15" s="10" t="s">
        <v>20</v>
      </c>
      <c r="C15" s="11">
        <v>0</v>
      </c>
      <c r="D15" s="11">
        <v>0</v>
      </c>
      <c r="E15" s="14">
        <v>2</v>
      </c>
      <c r="F15" s="15" t="s">
        <v>21</v>
      </c>
      <c r="G15" s="16">
        <v>0</v>
      </c>
      <c r="H15" s="16">
        <v>-4763.61</v>
      </c>
    </row>
    <row r="16" spans="1:8" ht="30">
      <c r="A16" s="6" t="s">
        <v>22</v>
      </c>
      <c r="B16" s="8" t="s">
        <v>23</v>
      </c>
      <c r="C16" s="9">
        <f>SUM(C17+C18+C22)</f>
        <v>19902.08</v>
      </c>
      <c r="D16" s="9">
        <f>SUM(D17+D18+D22)</f>
        <v>15138.47</v>
      </c>
      <c r="E16" s="6" t="s">
        <v>22</v>
      </c>
      <c r="F16" s="8" t="s">
        <v>24</v>
      </c>
      <c r="G16" s="9">
        <f>SUM(G17+G18+G22+G23)</f>
        <v>0</v>
      </c>
      <c r="H16" s="9">
        <f>SUM(H17+H18+H22+H23)</f>
        <v>0</v>
      </c>
    </row>
    <row r="17" spans="1:8" ht="28.5">
      <c r="A17" s="6" t="s">
        <v>7</v>
      </c>
      <c r="B17" s="10" t="s">
        <v>25</v>
      </c>
      <c r="C17" s="11">
        <v>0</v>
      </c>
      <c r="D17" s="11">
        <v>0</v>
      </c>
      <c r="E17" s="6" t="s">
        <v>7</v>
      </c>
      <c r="F17" s="10" t="s">
        <v>26</v>
      </c>
      <c r="G17" s="11">
        <v>0</v>
      </c>
      <c r="H17" s="11">
        <v>0</v>
      </c>
    </row>
    <row r="18" spans="1:8" ht="28.5">
      <c r="A18" s="32" t="s">
        <v>10</v>
      </c>
      <c r="B18" s="35" t="s">
        <v>27</v>
      </c>
      <c r="C18" s="38">
        <v>0</v>
      </c>
      <c r="D18" s="38">
        <v>0</v>
      </c>
      <c r="E18" s="6" t="s">
        <v>10</v>
      </c>
      <c r="F18" s="10" t="s">
        <v>28</v>
      </c>
      <c r="G18" s="12">
        <f>SUM(G19:G21)</f>
        <v>0</v>
      </c>
      <c r="H18" s="12">
        <f>SUM(H19:H21)</f>
        <v>0</v>
      </c>
    </row>
    <row r="19" spans="1:8" ht="15">
      <c r="A19" s="33"/>
      <c r="B19" s="36"/>
      <c r="C19" s="39"/>
      <c r="D19" s="39"/>
      <c r="E19" s="6">
        <v>1</v>
      </c>
      <c r="F19" s="10" t="s">
        <v>29</v>
      </c>
      <c r="G19" s="11">
        <v>0</v>
      </c>
      <c r="H19" s="11">
        <v>0</v>
      </c>
    </row>
    <row r="20" spans="1:8" ht="28.5">
      <c r="A20" s="33"/>
      <c r="B20" s="36"/>
      <c r="C20" s="39"/>
      <c r="D20" s="39"/>
      <c r="E20" s="6">
        <v>2</v>
      </c>
      <c r="F20" s="10" t="s">
        <v>44</v>
      </c>
      <c r="G20" s="11">
        <v>0</v>
      </c>
      <c r="H20" s="11">
        <v>0</v>
      </c>
    </row>
    <row r="21" spans="1:8" ht="15">
      <c r="A21" s="34"/>
      <c r="B21" s="37"/>
      <c r="C21" s="40"/>
      <c r="D21" s="40"/>
      <c r="E21" s="14">
        <v>3</v>
      </c>
      <c r="F21" s="17" t="s">
        <v>30</v>
      </c>
      <c r="G21" s="16">
        <v>0</v>
      </c>
      <c r="H21" s="16">
        <v>0</v>
      </c>
    </row>
    <row r="22" spans="1:8" ht="15">
      <c r="A22" s="6" t="s">
        <v>13</v>
      </c>
      <c r="B22" s="10" t="s">
        <v>31</v>
      </c>
      <c r="C22" s="12">
        <f>SUM(C23:C24)</f>
        <v>19902.08</v>
      </c>
      <c r="D22" s="12">
        <f>SUM(D23:D24)</f>
        <v>15138.47</v>
      </c>
      <c r="E22" s="14" t="s">
        <v>13</v>
      </c>
      <c r="F22" s="17" t="s">
        <v>32</v>
      </c>
      <c r="G22" s="16">
        <v>0</v>
      </c>
      <c r="H22" s="16">
        <v>0</v>
      </c>
    </row>
    <row r="23" spans="1:8" ht="15">
      <c r="A23" s="6">
        <v>1</v>
      </c>
      <c r="B23" s="10" t="s">
        <v>33</v>
      </c>
      <c r="C23" s="11">
        <v>19902.08</v>
      </c>
      <c r="D23" s="11">
        <v>15138.47</v>
      </c>
      <c r="E23" s="14" t="s">
        <v>16</v>
      </c>
      <c r="F23" s="17" t="s">
        <v>34</v>
      </c>
      <c r="G23" s="18">
        <f>SUM(G24:G25)</f>
        <v>0</v>
      </c>
      <c r="H23" s="18">
        <f>SUM(H24:H25)</f>
        <v>0</v>
      </c>
    </row>
    <row r="24" spans="1:8" ht="28.5">
      <c r="A24" s="14">
        <v>2</v>
      </c>
      <c r="B24" s="17" t="s">
        <v>35</v>
      </c>
      <c r="C24" s="16">
        <v>0</v>
      </c>
      <c r="D24" s="16">
        <v>0</v>
      </c>
      <c r="E24" s="14">
        <v>1</v>
      </c>
      <c r="F24" s="17" t="s">
        <v>36</v>
      </c>
      <c r="G24" s="16">
        <v>0</v>
      </c>
      <c r="H24" s="16">
        <v>0</v>
      </c>
    </row>
    <row r="25" spans="1:8" ht="30.75" thickBot="1">
      <c r="A25" s="14" t="s">
        <v>37</v>
      </c>
      <c r="B25" s="19" t="s">
        <v>38</v>
      </c>
      <c r="C25" s="16">
        <v>0</v>
      </c>
      <c r="D25" s="16">
        <v>0</v>
      </c>
      <c r="E25" s="14">
        <v>2</v>
      </c>
      <c r="F25" s="17" t="s">
        <v>39</v>
      </c>
      <c r="G25" s="16">
        <v>0</v>
      </c>
      <c r="H25" s="16">
        <v>0</v>
      </c>
    </row>
    <row r="26" spans="1:8" ht="16.5" thickBot="1" thickTop="1">
      <c r="A26" s="23"/>
      <c r="B26" s="24" t="s">
        <v>40</v>
      </c>
      <c r="C26" s="25">
        <f>SUM(C10+C16+C25)</f>
        <v>19902.08</v>
      </c>
      <c r="D26" s="25">
        <f>SUM(D10+D16+D25)</f>
        <v>15138.47</v>
      </c>
      <c r="E26" s="26"/>
      <c r="F26" s="24" t="s">
        <v>40</v>
      </c>
      <c r="G26" s="25">
        <f>SUM(G10+G16)</f>
        <v>19902.08</v>
      </c>
      <c r="H26" s="27">
        <f>SUM(H10+H16)</f>
        <v>15138.470000000001</v>
      </c>
    </row>
    <row r="27" spans="1:8" ht="15" thickTop="1">
      <c r="A27" s="3"/>
      <c r="B27" s="1"/>
      <c r="C27" s="1"/>
      <c r="D27" s="1"/>
      <c r="E27" s="1"/>
      <c r="F27" s="1"/>
      <c r="G27" s="1"/>
      <c r="H27" s="1"/>
    </row>
    <row r="28" spans="1:8" ht="14.25">
      <c r="A28" s="20"/>
      <c r="B28" s="1"/>
      <c r="C28" s="1"/>
      <c r="D28" s="1"/>
      <c r="E28" s="1"/>
      <c r="F28" s="21"/>
      <c r="G28" s="1" t="s">
        <v>41</v>
      </c>
      <c r="H28" s="1"/>
    </row>
    <row r="29" spans="1:8" ht="14.25">
      <c r="A29" s="20" t="s">
        <v>45</v>
      </c>
      <c r="B29" s="1" t="s">
        <v>53</v>
      </c>
      <c r="C29" s="1"/>
      <c r="D29" s="1"/>
      <c r="E29" s="1"/>
      <c r="F29" s="1"/>
      <c r="G29" s="22" t="s">
        <v>42</v>
      </c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</sheetData>
  <sheetProtection/>
  <mergeCells count="8">
    <mergeCell ref="D1:E1"/>
    <mergeCell ref="C8:D8"/>
    <mergeCell ref="G8:H8"/>
    <mergeCell ref="A18:A21"/>
    <mergeCell ref="B18:B21"/>
    <mergeCell ref="C18:C21"/>
    <mergeCell ref="D18:D21"/>
    <mergeCell ref="A6:H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TKOPD</cp:lastModifiedBy>
  <cp:lastPrinted>2012-03-28T09:00:33Z</cp:lastPrinted>
  <dcterms:created xsi:type="dcterms:W3CDTF">2005-02-07T23:01:13Z</dcterms:created>
  <dcterms:modified xsi:type="dcterms:W3CDTF">2012-03-28T09:01:27Z</dcterms:modified>
  <cp:category/>
  <cp:version/>
  <cp:contentType/>
  <cp:contentStatus/>
</cp:coreProperties>
</file>